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9320" windowHeight="12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<sst xmlns="http://schemas.openxmlformats.org/spreadsheetml/2006/main" count="49" uniqueCount="26">
  <si>
    <t xml:space="preserve">HALF - LIVES </t>
  </si>
  <si>
    <t xml:space="preserve"> that show the relationship between the masses of </t>
  </si>
  <si>
    <t>parent isotopes and</t>
  </si>
  <si>
    <t>daughter isotopes over ten years period</t>
  </si>
  <si>
    <t>Time (years)</t>
  </si>
  <si>
    <t>Number of Half - Lives</t>
  </si>
  <si>
    <t>Mass of Parent</t>
  </si>
  <si>
    <t>Mass of Daughter</t>
  </si>
  <si>
    <t>Decay Product (daughter):</t>
  </si>
  <si>
    <t>Half -Life:</t>
  </si>
  <si>
    <t>?</t>
  </si>
  <si>
    <t xml:space="preserve">                                       Create a line GRAPH </t>
  </si>
  <si>
    <t xml:space="preserve">Fill in the missing data in the table below. </t>
  </si>
  <si>
    <t>Create a pie graph to show the change in the mass of the parent isotope over the course of fifteen half-lives.</t>
  </si>
  <si>
    <t>Create a bar (column) graph to show the changes in the masses of the parent and daughter isotopes over the course of twelve half-lives.</t>
  </si>
  <si>
    <t>Radioactive Isotope (daughter):</t>
  </si>
  <si>
    <t>Decay Product (parent):</t>
  </si>
  <si>
    <t>Half Life:</t>
  </si>
  <si>
    <t>Strontium -87</t>
  </si>
  <si>
    <t>Radioactive Isotope (parent):</t>
  </si>
  <si>
    <t>Enter Half Life</t>
  </si>
  <si>
    <t>Enter Amount of Isotope</t>
  </si>
  <si>
    <t>Half Lives</t>
  </si>
  <si>
    <t>Years</t>
  </si>
  <si>
    <t>g</t>
  </si>
  <si>
    <t>years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</si>
</sst>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2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36"/>
      <color indexed="8"/>
      <name val="Calibri"/>
      <family val="2"/>
    </font>
    <font>
      <sz val="8"/>
      <name val="Calibri"/>
      <family val="2"/>
    </font>
    <font>
      <b/>
      <sz val="9.25"/>
      <name val="Arial"/>
      <family val="0"/>
    </font>
    <font>
      <b/>
      <sz val="8"/>
      <name val="Arial"/>
      <family val="0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7" fillId="0" borderId="0" xfId="0" applyFont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0" fontId="17" fillId="0" borderId="0" xfId="0" applyFont="1" applyAlignment="1" applyProtection="1">
      <alignment/>
      <protection locked="0"/>
    </xf>
    <xf numFmtId="4" fontId="0" fillId="0" borderId="0" xfId="0" applyNumberFormat="1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20" borderId="10" xfId="0" applyFill="1" applyBorder="1" applyAlignment="1" applyProtection="1">
      <alignment/>
      <protection/>
    </xf>
    <xf numFmtId="0" fontId="0" fillId="20" borderId="11" xfId="0" applyFill="1" applyBorder="1" applyAlignment="1" applyProtection="1">
      <alignment/>
      <protection/>
    </xf>
    <xf numFmtId="0" fontId="0" fillId="20" borderId="12" xfId="0" applyFill="1" applyBorder="1" applyAlignment="1" applyProtection="1">
      <alignment horizontal="right"/>
      <protection/>
    </xf>
    <xf numFmtId="0" fontId="0" fillId="20" borderId="0" xfId="0" applyFill="1" applyBorder="1" applyAlignment="1" applyProtection="1">
      <alignment/>
      <protection/>
    </xf>
    <xf numFmtId="0" fontId="0" fillId="20" borderId="12" xfId="0" applyFill="1" applyBorder="1" applyAlignment="1" applyProtection="1">
      <alignment/>
      <protection/>
    </xf>
    <xf numFmtId="3" fontId="0" fillId="20" borderId="0" xfId="0" applyNumberFormat="1" applyFill="1" applyBorder="1" applyAlignment="1" applyProtection="1">
      <alignment/>
      <protection/>
    </xf>
    <xf numFmtId="3" fontId="0" fillId="24" borderId="13" xfId="0" applyNumberFormat="1" applyFill="1" applyBorder="1" applyAlignment="1" applyProtection="1">
      <alignment horizontal="center"/>
      <protection locked="0"/>
    </xf>
    <xf numFmtId="0" fontId="0" fillId="24" borderId="13" xfId="0" applyFill="1" applyBorder="1" applyAlignment="1" applyProtection="1">
      <alignment horizontal="center"/>
      <protection locked="0"/>
    </xf>
    <xf numFmtId="0" fontId="0" fillId="20" borderId="14" xfId="0" applyFill="1" applyBorder="1" applyAlignment="1" applyProtection="1">
      <alignment/>
      <protection/>
    </xf>
    <xf numFmtId="0" fontId="0" fillId="20" borderId="15" xfId="0" applyFill="1" applyBorder="1" applyAlignment="1" applyProtection="1">
      <alignment/>
      <protection/>
    </xf>
    <xf numFmtId="0" fontId="0" fillId="20" borderId="16" xfId="0" applyFill="1" applyBorder="1" applyAlignment="1" applyProtection="1">
      <alignment/>
      <protection/>
    </xf>
    <xf numFmtId="0" fontId="0" fillId="20" borderId="17" xfId="0" applyFill="1" applyBorder="1" applyAlignment="1" applyProtection="1">
      <alignment/>
      <protection/>
    </xf>
    <xf numFmtId="0" fontId="0" fillId="20" borderId="18" xfId="0" applyFill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/>
              <a:t>Isotope and Decay Product</a:t>
            </a:r>
          </a:p>
        </c:rich>
      </c:tx>
      <c:layout>
        <c:manualLayout>
          <c:xMode val="factor"/>
          <c:yMode val="factor"/>
          <c:x val="-0.0305"/>
          <c:y val="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75"/>
          <c:y val="0.1405"/>
          <c:w val="0.6405"/>
          <c:h val="0.7595"/>
        </c:manualLayout>
      </c:layout>
      <c:scatterChart>
        <c:scatterStyle val="smoothMarker"/>
        <c:varyColors val="0"/>
        <c:ser>
          <c:idx val="1"/>
          <c:order val="0"/>
          <c:tx>
            <c:v>Isotope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Sheet1!$E$34:$E$44</c:f>
              <c:numCach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Sheet1!$G$34:$G$44</c:f>
              <c:numCache>
                <c:ptCount val="11"/>
                <c:pt idx="0">
                  <c:v>350</c:v>
                </c:pt>
                <c:pt idx="1">
                  <c:v>175</c:v>
                </c:pt>
                <c:pt idx="2">
                  <c:v>87.5</c:v>
                </c:pt>
                <c:pt idx="3">
                  <c:v>43.75</c:v>
                </c:pt>
                <c:pt idx="4">
                  <c:v>21.875</c:v>
                </c:pt>
                <c:pt idx="5">
                  <c:v>10.9375</c:v>
                </c:pt>
                <c:pt idx="6">
                  <c:v>5.46875</c:v>
                </c:pt>
                <c:pt idx="7">
                  <c:v>2.734375</c:v>
                </c:pt>
                <c:pt idx="8">
                  <c:v>1.3671875</c:v>
                </c:pt>
                <c:pt idx="9">
                  <c:v>0.68359375</c:v>
                </c:pt>
                <c:pt idx="10">
                  <c:v>0.341796875</c:v>
                </c:pt>
              </c:numCache>
            </c:numRef>
          </c:yVal>
          <c:smooth val="1"/>
        </c:ser>
        <c:ser>
          <c:idx val="2"/>
          <c:order val="1"/>
          <c:tx>
            <c:v>Decay Product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Sheet1!$E$34:$E$44</c:f>
              <c:numCach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Sheet1!$H$34:$H$44</c:f>
              <c:numCache>
                <c:ptCount val="11"/>
                <c:pt idx="0">
                  <c:v>0</c:v>
                </c:pt>
                <c:pt idx="1">
                  <c:v>175</c:v>
                </c:pt>
                <c:pt idx="2">
                  <c:v>262.5</c:v>
                </c:pt>
                <c:pt idx="3">
                  <c:v>306.25</c:v>
                </c:pt>
                <c:pt idx="4">
                  <c:v>328.125</c:v>
                </c:pt>
                <c:pt idx="5">
                  <c:v>339.0625</c:v>
                </c:pt>
                <c:pt idx="6">
                  <c:v>344.53125</c:v>
                </c:pt>
                <c:pt idx="7">
                  <c:v>347.265625</c:v>
                </c:pt>
                <c:pt idx="8">
                  <c:v>348.6328125</c:v>
                </c:pt>
                <c:pt idx="9">
                  <c:v>349.31640625</c:v>
                </c:pt>
                <c:pt idx="10">
                  <c:v>349.658203125</c:v>
                </c:pt>
              </c:numCache>
            </c:numRef>
          </c:yVal>
          <c:smooth val="1"/>
        </c:ser>
        <c:axId val="62142330"/>
        <c:axId val="22410059"/>
      </c:scatterChart>
      <c:valAx>
        <c:axId val="62142330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Half Lives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410059"/>
        <c:crossesAt val="0"/>
        <c:crossBetween val="midCat"/>
        <c:dispUnits/>
        <c:majorUnit val="1"/>
      </c:valAx>
      <c:valAx>
        <c:axId val="224100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Mass of Isotope or Decay Product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14233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209550</xdr:colOff>
      <xdr:row>29</xdr:row>
      <xdr:rowOff>171450</xdr:rowOff>
    </xdr:from>
    <xdr:to>
      <xdr:col>17</xdr:col>
      <xdr:colOff>314325</xdr:colOff>
      <xdr:row>46</xdr:row>
      <xdr:rowOff>66675</xdr:rowOff>
    </xdr:to>
    <xdr:graphicFrame>
      <xdr:nvGraphicFramePr>
        <xdr:cNvPr id="1" name="Chart 1"/>
        <xdr:cNvGraphicFramePr/>
      </xdr:nvGraphicFramePr>
      <xdr:xfrm>
        <a:off x="5638800" y="6105525"/>
        <a:ext cx="4219575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3:R48"/>
  <sheetViews>
    <sheetView tabSelected="1" zoomScalePageLayoutView="0" workbookViewId="0" topLeftCell="D27">
      <selection activeCell="Q50" sqref="Q50"/>
    </sheetView>
  </sheetViews>
  <sheetFormatPr defaultColWidth="9.140625" defaultRowHeight="15"/>
  <cols>
    <col min="1" max="2" width="0" style="4" hidden="1" customWidth="1"/>
    <col min="3" max="3" width="9.140625" style="4" hidden="1" customWidth="1"/>
    <col min="4" max="4" width="12.140625" style="4" customWidth="1"/>
    <col min="5" max="5" width="22.7109375" style="4" customWidth="1"/>
    <col min="6" max="6" width="14.00390625" style="4" customWidth="1"/>
    <col min="7" max="7" width="14.140625" style="4" customWidth="1"/>
    <col min="8" max="8" width="18.421875" style="4" customWidth="1"/>
    <col min="9" max="18" width="6.8515625" style="4" customWidth="1"/>
    <col min="19" max="16384" width="9.140625" style="4" customWidth="1"/>
  </cols>
  <sheetData>
    <row r="3" ht="46.5">
      <c r="H3" s="5" t="s">
        <v>0</v>
      </c>
    </row>
    <row r="6" spans="4:13" ht="15">
      <c r="D6" s="4" t="s">
        <v>11</v>
      </c>
      <c r="F6" s="4" t="s">
        <v>1</v>
      </c>
      <c r="K6" s="4" t="s">
        <v>2</v>
      </c>
      <c r="M6" s="4" t="s">
        <v>3</v>
      </c>
    </row>
    <row r="11" spans="5:8" ht="15">
      <c r="E11" s="4" t="s">
        <v>5</v>
      </c>
      <c r="F11" s="4" t="s">
        <v>4</v>
      </c>
      <c r="G11" s="4" t="s">
        <v>6</v>
      </c>
      <c r="H11" s="4" t="s">
        <v>7</v>
      </c>
    </row>
    <row r="12" spans="5:8" ht="15">
      <c r="E12" s="4">
        <v>0</v>
      </c>
      <c r="F12" s="4">
        <v>0</v>
      </c>
      <c r="G12" s="6">
        <v>47156</v>
      </c>
      <c r="H12" s="4">
        <v>0</v>
      </c>
    </row>
    <row r="13" spans="5:8" ht="15">
      <c r="E13" s="4">
        <v>1</v>
      </c>
      <c r="F13" s="7">
        <v>4500000000</v>
      </c>
      <c r="G13" s="6">
        <v>23578</v>
      </c>
      <c r="H13" s="6">
        <v>23578</v>
      </c>
    </row>
    <row r="14" spans="5:8" ht="15">
      <c r="E14" s="4">
        <v>2</v>
      </c>
      <c r="F14" s="7">
        <v>9000000000</v>
      </c>
      <c r="G14" s="6">
        <v>11789</v>
      </c>
      <c r="H14" s="6">
        <v>35367</v>
      </c>
    </row>
    <row r="15" spans="5:8" ht="15">
      <c r="E15" s="4">
        <v>3</v>
      </c>
      <c r="F15" s="7">
        <v>13500000000</v>
      </c>
      <c r="G15" s="6">
        <v>5894.5</v>
      </c>
      <c r="H15" s="6">
        <v>41261.5</v>
      </c>
    </row>
    <row r="16" spans="5:8" ht="15">
      <c r="E16" s="4">
        <v>4</v>
      </c>
      <c r="F16" s="7">
        <v>18000000000</v>
      </c>
      <c r="G16" s="6">
        <v>2947.25</v>
      </c>
      <c r="H16" s="6">
        <v>44208.75</v>
      </c>
    </row>
    <row r="17" spans="5:8" ht="15">
      <c r="E17" s="4">
        <v>5</v>
      </c>
      <c r="F17" s="7">
        <v>22500000000</v>
      </c>
      <c r="G17" s="6">
        <v>1473.63</v>
      </c>
      <c r="H17" s="6">
        <v>45682.38</v>
      </c>
    </row>
    <row r="18" spans="5:8" ht="15">
      <c r="E18" s="4">
        <v>6</v>
      </c>
      <c r="F18" s="7">
        <v>27000000000</v>
      </c>
      <c r="G18" s="6">
        <v>736.81</v>
      </c>
      <c r="H18" s="6">
        <v>46419.19</v>
      </c>
    </row>
    <row r="19" spans="5:8" ht="15">
      <c r="E19" s="4">
        <v>7</v>
      </c>
      <c r="F19" s="7">
        <v>31500000000</v>
      </c>
      <c r="G19" s="6">
        <v>368.41</v>
      </c>
      <c r="H19" s="6">
        <v>46787.59</v>
      </c>
    </row>
    <row r="20" spans="5:8" ht="15">
      <c r="E20" s="4">
        <v>8</v>
      </c>
      <c r="F20" s="7">
        <v>36000000000</v>
      </c>
      <c r="G20" s="6">
        <v>184.2</v>
      </c>
      <c r="H20" s="6">
        <v>46971.8</v>
      </c>
    </row>
    <row r="21" spans="5:8" ht="15">
      <c r="E21" s="4">
        <v>9</v>
      </c>
      <c r="F21" s="7">
        <v>40500000000</v>
      </c>
      <c r="G21" s="6">
        <v>92.1</v>
      </c>
      <c r="H21" s="6">
        <v>47063.9</v>
      </c>
    </row>
    <row r="22" spans="5:8" ht="15">
      <c r="E22" s="4">
        <v>10</v>
      </c>
      <c r="F22" s="7">
        <v>45000000000</v>
      </c>
      <c r="G22" s="6">
        <v>46.05</v>
      </c>
      <c r="H22" s="6">
        <v>47109.95</v>
      </c>
    </row>
    <row r="25" spans="5:6" ht="15">
      <c r="E25" s="4" t="s">
        <v>19</v>
      </c>
      <c r="F25" s="4" t="s">
        <v>10</v>
      </c>
    </row>
    <row r="26" spans="5:6" ht="15">
      <c r="E26" s="4" t="s">
        <v>8</v>
      </c>
      <c r="F26" s="4" t="s">
        <v>10</v>
      </c>
    </row>
    <row r="27" spans="5:6" ht="15">
      <c r="E27" s="4" t="s">
        <v>9</v>
      </c>
      <c r="F27" s="4" t="s">
        <v>10</v>
      </c>
    </row>
    <row r="28" ht="15.75" thickBot="1"/>
    <row r="29" spans="4:18" ht="15">
      <c r="D29" s="8"/>
      <c r="E29" s="9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7"/>
    </row>
    <row r="30" spans="4:18" ht="15">
      <c r="D30" s="8"/>
      <c r="E30" s="11" t="s">
        <v>20</v>
      </c>
      <c r="F30" s="15">
        <v>1400000000</v>
      </c>
      <c r="G30" s="12" t="s">
        <v>25</v>
      </c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8"/>
    </row>
    <row r="31" spans="4:18" ht="15">
      <c r="D31" s="8"/>
      <c r="E31" s="11" t="s">
        <v>21</v>
      </c>
      <c r="F31" s="16">
        <v>350</v>
      </c>
      <c r="G31" s="12" t="s">
        <v>24</v>
      </c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8"/>
    </row>
    <row r="32" spans="4:18" ht="15">
      <c r="D32" s="8"/>
      <c r="E32" s="11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8"/>
    </row>
    <row r="33" spans="4:18" ht="15">
      <c r="D33" s="8"/>
      <c r="E33" s="11" t="s">
        <v>22</v>
      </c>
      <c r="F33" s="12" t="s">
        <v>23</v>
      </c>
      <c r="G33" s="12" t="s">
        <v>6</v>
      </c>
      <c r="H33" s="12" t="s">
        <v>7</v>
      </c>
      <c r="I33" s="12"/>
      <c r="J33" s="12"/>
      <c r="K33" s="12"/>
      <c r="L33" s="12"/>
      <c r="M33" s="12"/>
      <c r="N33" s="12"/>
      <c r="O33" s="12"/>
      <c r="P33" s="12"/>
      <c r="Q33" s="12"/>
      <c r="R33" s="18"/>
    </row>
    <row r="34" spans="4:18" ht="15">
      <c r="D34" s="8"/>
      <c r="E34" s="13">
        <v>0</v>
      </c>
      <c r="F34" s="12">
        <v>0</v>
      </c>
      <c r="G34" s="12">
        <f>F31</f>
        <v>350</v>
      </c>
      <c r="H34" s="12">
        <v>0</v>
      </c>
      <c r="I34" s="12"/>
      <c r="J34" s="12"/>
      <c r="K34" s="12"/>
      <c r="L34" s="12"/>
      <c r="M34" s="12"/>
      <c r="N34" s="12"/>
      <c r="O34" s="12"/>
      <c r="P34" s="12"/>
      <c r="Q34" s="12"/>
      <c r="R34" s="18"/>
    </row>
    <row r="35" spans="4:18" ht="15">
      <c r="D35" s="8"/>
      <c r="E35" s="13">
        <v>1</v>
      </c>
      <c r="F35" s="14">
        <f>F34+$F$30</f>
        <v>1400000000</v>
      </c>
      <c r="G35" s="12">
        <f>G34/2</f>
        <v>175</v>
      </c>
      <c r="H35" s="12">
        <f>$F$31-G35</f>
        <v>175</v>
      </c>
      <c r="I35" s="12"/>
      <c r="J35" s="12"/>
      <c r="K35" s="12"/>
      <c r="L35" s="12"/>
      <c r="M35" s="12"/>
      <c r="N35" s="12"/>
      <c r="O35" s="12"/>
      <c r="P35" s="12"/>
      <c r="Q35" s="12"/>
      <c r="R35" s="18"/>
    </row>
    <row r="36" spans="4:18" ht="15">
      <c r="D36" s="8"/>
      <c r="E36" s="13">
        <v>2</v>
      </c>
      <c r="F36" s="14">
        <f>F35+$F$30</f>
        <v>2800000000</v>
      </c>
      <c r="G36" s="12">
        <f aca="true" t="shared" si="0" ref="G36:G44">G35/2</f>
        <v>87.5</v>
      </c>
      <c r="H36" s="12">
        <f aca="true" t="shared" si="1" ref="H36:H44">$F$31-G36</f>
        <v>262.5</v>
      </c>
      <c r="I36" s="12"/>
      <c r="J36" s="12"/>
      <c r="K36" s="12"/>
      <c r="L36" s="12"/>
      <c r="M36" s="12"/>
      <c r="N36" s="12"/>
      <c r="O36" s="12"/>
      <c r="P36" s="12"/>
      <c r="Q36" s="12"/>
      <c r="R36" s="18"/>
    </row>
    <row r="37" spans="4:18" ht="15">
      <c r="D37" s="8"/>
      <c r="E37" s="13">
        <v>3</v>
      </c>
      <c r="F37" s="14">
        <f aca="true" t="shared" si="2" ref="F37:F45">F36+$F$30</f>
        <v>4200000000</v>
      </c>
      <c r="G37" s="12">
        <f t="shared" si="0"/>
        <v>43.75</v>
      </c>
      <c r="H37" s="12">
        <f t="shared" si="1"/>
        <v>306.25</v>
      </c>
      <c r="I37" s="12"/>
      <c r="J37" s="12"/>
      <c r="K37" s="12"/>
      <c r="L37" s="12"/>
      <c r="M37" s="12"/>
      <c r="N37" s="12"/>
      <c r="O37" s="12"/>
      <c r="P37" s="12"/>
      <c r="Q37" s="12"/>
      <c r="R37" s="18"/>
    </row>
    <row r="38" spans="4:18" ht="15">
      <c r="D38" s="8"/>
      <c r="E38" s="13">
        <v>4</v>
      </c>
      <c r="F38" s="14">
        <f t="shared" si="2"/>
        <v>5600000000</v>
      </c>
      <c r="G38" s="12">
        <f t="shared" si="0"/>
        <v>21.875</v>
      </c>
      <c r="H38" s="12">
        <f t="shared" si="1"/>
        <v>328.125</v>
      </c>
      <c r="I38" s="12"/>
      <c r="J38" s="12"/>
      <c r="K38" s="12"/>
      <c r="L38" s="12"/>
      <c r="M38" s="12"/>
      <c r="N38" s="12"/>
      <c r="O38" s="12"/>
      <c r="P38" s="12"/>
      <c r="Q38" s="12"/>
      <c r="R38" s="18"/>
    </row>
    <row r="39" spans="4:18" ht="15">
      <c r="D39" s="8"/>
      <c r="E39" s="13">
        <v>5</v>
      </c>
      <c r="F39" s="14">
        <f t="shared" si="2"/>
        <v>7000000000</v>
      </c>
      <c r="G39" s="12">
        <f t="shared" si="0"/>
        <v>10.9375</v>
      </c>
      <c r="H39" s="12">
        <f t="shared" si="1"/>
        <v>339.0625</v>
      </c>
      <c r="I39" s="12"/>
      <c r="J39" s="12"/>
      <c r="K39" s="12"/>
      <c r="L39" s="12"/>
      <c r="M39" s="12"/>
      <c r="N39" s="12"/>
      <c r="O39" s="12"/>
      <c r="P39" s="12"/>
      <c r="Q39" s="12"/>
      <c r="R39" s="18"/>
    </row>
    <row r="40" spans="4:18" ht="15">
      <c r="D40" s="8"/>
      <c r="E40" s="13">
        <v>6</v>
      </c>
      <c r="F40" s="14">
        <f t="shared" si="2"/>
        <v>8400000000</v>
      </c>
      <c r="G40" s="12">
        <f t="shared" si="0"/>
        <v>5.46875</v>
      </c>
      <c r="H40" s="12">
        <f t="shared" si="1"/>
        <v>344.53125</v>
      </c>
      <c r="I40" s="12"/>
      <c r="J40" s="12"/>
      <c r="K40" s="12"/>
      <c r="L40" s="12"/>
      <c r="M40" s="12"/>
      <c r="N40" s="12"/>
      <c r="O40" s="12"/>
      <c r="P40" s="12"/>
      <c r="Q40" s="12"/>
      <c r="R40" s="18"/>
    </row>
    <row r="41" spans="4:18" ht="15">
      <c r="D41" s="8"/>
      <c r="E41" s="13">
        <v>7</v>
      </c>
      <c r="F41" s="14">
        <f t="shared" si="2"/>
        <v>9800000000</v>
      </c>
      <c r="G41" s="12">
        <f t="shared" si="0"/>
        <v>2.734375</v>
      </c>
      <c r="H41" s="12">
        <f t="shared" si="1"/>
        <v>347.265625</v>
      </c>
      <c r="I41" s="12"/>
      <c r="J41" s="12"/>
      <c r="K41" s="12"/>
      <c r="L41" s="12"/>
      <c r="M41" s="12"/>
      <c r="N41" s="12"/>
      <c r="O41" s="12"/>
      <c r="P41" s="12"/>
      <c r="Q41" s="12"/>
      <c r="R41" s="18"/>
    </row>
    <row r="42" spans="4:18" ht="15">
      <c r="D42" s="8"/>
      <c r="E42" s="13">
        <v>8</v>
      </c>
      <c r="F42" s="14">
        <f t="shared" si="2"/>
        <v>11200000000</v>
      </c>
      <c r="G42" s="12">
        <f t="shared" si="0"/>
        <v>1.3671875</v>
      </c>
      <c r="H42" s="12">
        <f t="shared" si="1"/>
        <v>348.6328125</v>
      </c>
      <c r="I42" s="12"/>
      <c r="J42" s="12"/>
      <c r="K42" s="12"/>
      <c r="L42" s="12"/>
      <c r="M42" s="12"/>
      <c r="N42" s="12"/>
      <c r="O42" s="12"/>
      <c r="P42" s="12"/>
      <c r="Q42" s="12"/>
      <c r="R42" s="18"/>
    </row>
    <row r="43" spans="4:18" ht="15">
      <c r="D43" s="8"/>
      <c r="E43" s="13">
        <v>9</v>
      </c>
      <c r="F43" s="14">
        <f t="shared" si="2"/>
        <v>12600000000</v>
      </c>
      <c r="G43" s="12">
        <f t="shared" si="0"/>
        <v>0.68359375</v>
      </c>
      <c r="H43" s="12">
        <f t="shared" si="1"/>
        <v>349.31640625</v>
      </c>
      <c r="I43" s="12"/>
      <c r="J43" s="12"/>
      <c r="K43" s="12"/>
      <c r="L43" s="12"/>
      <c r="M43" s="12"/>
      <c r="N43" s="12"/>
      <c r="O43" s="12"/>
      <c r="P43" s="12"/>
      <c r="Q43" s="12"/>
      <c r="R43" s="18"/>
    </row>
    <row r="44" spans="4:18" ht="15">
      <c r="D44" s="8"/>
      <c r="E44" s="13">
        <v>10</v>
      </c>
      <c r="F44" s="14">
        <f t="shared" si="2"/>
        <v>14000000000</v>
      </c>
      <c r="G44" s="12">
        <f t="shared" si="0"/>
        <v>0.341796875</v>
      </c>
      <c r="H44" s="12">
        <f t="shared" si="1"/>
        <v>349.658203125</v>
      </c>
      <c r="I44" s="12"/>
      <c r="J44" s="12"/>
      <c r="K44" s="12"/>
      <c r="L44" s="12"/>
      <c r="M44" s="12"/>
      <c r="N44" s="12"/>
      <c r="O44" s="12"/>
      <c r="P44" s="12"/>
      <c r="Q44" s="12"/>
      <c r="R44" s="18"/>
    </row>
    <row r="45" spans="4:18" ht="15">
      <c r="D45" s="8"/>
      <c r="E45" s="13"/>
      <c r="F45" s="14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8"/>
    </row>
    <row r="46" spans="4:18" ht="15">
      <c r="D46" s="8"/>
      <c r="E46" s="13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8"/>
    </row>
    <row r="47" spans="5:18" ht="15">
      <c r="E47" s="13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8"/>
    </row>
    <row r="48" spans="5:18" ht="15.75" thickBot="1">
      <c r="E48" s="19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1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F4:I33"/>
  <sheetViews>
    <sheetView zoomScalePageLayoutView="0" workbookViewId="0" topLeftCell="A1">
      <selection activeCell="I4" sqref="I4"/>
    </sheetView>
  </sheetViews>
  <sheetFormatPr defaultColWidth="9.140625" defaultRowHeight="15"/>
  <cols>
    <col min="6" max="6" width="21.28125" style="0" customWidth="1"/>
    <col min="7" max="7" width="12.57421875" style="0" customWidth="1"/>
    <col min="8" max="8" width="14.140625" style="0" bestFit="1" customWidth="1"/>
    <col min="9" max="9" width="16.421875" style="0" bestFit="1" customWidth="1"/>
  </cols>
  <sheetData>
    <row r="4" ht="46.5">
      <c r="I4" s="1" t="s">
        <v>0</v>
      </c>
    </row>
    <row r="7" ht="15">
      <c r="G7" t="s">
        <v>12</v>
      </c>
    </row>
    <row r="10" ht="15">
      <c r="F10" t="s">
        <v>14</v>
      </c>
    </row>
    <row r="14" spans="6:9" ht="15">
      <c r="F14" t="s">
        <v>5</v>
      </c>
      <c r="G14" t="s">
        <v>4</v>
      </c>
      <c r="H14" t="s">
        <v>6</v>
      </c>
      <c r="I14" t="s">
        <v>7</v>
      </c>
    </row>
    <row r="15" spans="6:9" ht="15">
      <c r="F15">
        <v>0</v>
      </c>
      <c r="G15">
        <v>0</v>
      </c>
      <c r="H15" s="3">
        <v>92640</v>
      </c>
      <c r="I15">
        <v>0</v>
      </c>
    </row>
    <row r="16" spans="6:9" ht="15">
      <c r="F16">
        <v>1</v>
      </c>
      <c r="G16" s="3">
        <v>5700</v>
      </c>
      <c r="I16" s="3"/>
    </row>
    <row r="17" spans="6:9" ht="15">
      <c r="F17">
        <v>2</v>
      </c>
      <c r="G17" s="2"/>
      <c r="H17" s="3"/>
      <c r="I17" s="3"/>
    </row>
    <row r="18" spans="6:9" ht="15">
      <c r="F18">
        <v>3</v>
      </c>
      <c r="G18" s="2"/>
      <c r="H18" s="3"/>
      <c r="I18" s="3"/>
    </row>
    <row r="19" spans="6:9" ht="15">
      <c r="F19">
        <v>4</v>
      </c>
      <c r="G19" s="2"/>
      <c r="H19" s="3"/>
      <c r="I19" s="3"/>
    </row>
    <row r="20" spans="6:9" ht="15">
      <c r="F20">
        <v>5</v>
      </c>
      <c r="G20" s="2"/>
      <c r="H20" s="3"/>
      <c r="I20" s="3"/>
    </row>
    <row r="21" spans="6:9" ht="15">
      <c r="F21">
        <v>6</v>
      </c>
      <c r="G21" s="2"/>
      <c r="H21" s="3"/>
      <c r="I21" s="3"/>
    </row>
    <row r="22" spans="6:9" ht="15">
      <c r="F22">
        <v>7</v>
      </c>
      <c r="G22" s="2"/>
      <c r="H22" s="3"/>
      <c r="I22" s="3"/>
    </row>
    <row r="23" spans="6:9" ht="15">
      <c r="F23">
        <v>8</v>
      </c>
      <c r="G23" s="2"/>
      <c r="H23" s="3"/>
      <c r="I23" s="3"/>
    </row>
    <row r="24" spans="6:9" ht="15">
      <c r="F24">
        <v>9</v>
      </c>
      <c r="G24" s="2"/>
      <c r="H24" s="3"/>
      <c r="I24" s="3"/>
    </row>
    <row r="25" spans="6:9" ht="15">
      <c r="F25">
        <v>10</v>
      </c>
      <c r="G25" s="2"/>
      <c r="H25" s="3"/>
      <c r="I25" s="3"/>
    </row>
    <row r="26" ht="15">
      <c r="F26">
        <v>11</v>
      </c>
    </row>
    <row r="27" ht="15">
      <c r="F27">
        <v>12</v>
      </c>
    </row>
    <row r="31" spans="6:8" ht="15">
      <c r="F31" t="s">
        <v>15</v>
      </c>
      <c r="H31" t="s">
        <v>10</v>
      </c>
    </row>
    <row r="32" spans="6:8" ht="15">
      <c r="F32" t="s">
        <v>16</v>
      </c>
      <c r="H32" t="s">
        <v>10</v>
      </c>
    </row>
    <row r="33" spans="6:8" ht="15">
      <c r="F33" t="s">
        <v>17</v>
      </c>
      <c r="H33" t="s">
        <v>10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F3:I34"/>
  <sheetViews>
    <sheetView zoomScalePageLayoutView="0" workbookViewId="0" topLeftCell="A1">
      <selection activeCell="I15" sqref="I15"/>
    </sheetView>
  </sheetViews>
  <sheetFormatPr defaultColWidth="9.140625" defaultRowHeight="15"/>
  <cols>
    <col min="6" max="6" width="22.57421875" style="0" customWidth="1"/>
    <col min="7" max="7" width="12.57421875" style="0" customWidth="1"/>
    <col min="8" max="8" width="14.140625" style="0" bestFit="1" customWidth="1"/>
    <col min="9" max="9" width="16.421875" style="0" bestFit="1" customWidth="1"/>
  </cols>
  <sheetData>
    <row r="3" ht="46.5">
      <c r="I3" s="1" t="s">
        <v>0</v>
      </c>
    </row>
    <row r="5" ht="15">
      <c r="G5" t="s">
        <v>12</v>
      </c>
    </row>
    <row r="8" ht="15">
      <c r="F8" t="s">
        <v>13</v>
      </c>
    </row>
    <row r="14" spans="6:9" ht="15">
      <c r="F14" t="s">
        <v>5</v>
      </c>
      <c r="G14" t="s">
        <v>4</v>
      </c>
      <c r="H14" t="s">
        <v>6</v>
      </c>
      <c r="I14" t="s">
        <v>7</v>
      </c>
    </row>
    <row r="15" spans="6:9" ht="15">
      <c r="F15">
        <v>0</v>
      </c>
      <c r="G15">
        <v>0</v>
      </c>
      <c r="H15" s="3">
        <v>499</v>
      </c>
      <c r="I15">
        <v>0</v>
      </c>
    </row>
    <row r="16" spans="6:9" ht="15">
      <c r="F16">
        <v>1</v>
      </c>
      <c r="G16" s="2"/>
      <c r="H16" s="3"/>
      <c r="I16" s="3"/>
    </row>
    <row r="17" spans="6:9" ht="15">
      <c r="F17">
        <v>2</v>
      </c>
      <c r="G17" s="2"/>
      <c r="H17" s="3"/>
      <c r="I17" s="3"/>
    </row>
    <row r="18" spans="6:9" ht="15">
      <c r="F18">
        <v>3</v>
      </c>
      <c r="G18" s="2"/>
      <c r="H18" s="3"/>
      <c r="I18" s="3"/>
    </row>
    <row r="19" spans="6:9" ht="15">
      <c r="F19">
        <v>4</v>
      </c>
      <c r="G19" s="2"/>
      <c r="H19" s="3"/>
      <c r="I19" s="3"/>
    </row>
    <row r="20" spans="6:9" ht="15">
      <c r="F20">
        <v>5</v>
      </c>
      <c r="G20" s="2"/>
      <c r="H20" s="3"/>
      <c r="I20" s="3"/>
    </row>
    <row r="21" spans="6:9" ht="15">
      <c r="F21">
        <v>6</v>
      </c>
      <c r="G21" s="2"/>
      <c r="H21" s="3"/>
      <c r="I21" s="3"/>
    </row>
    <row r="22" spans="6:9" ht="15">
      <c r="F22">
        <v>7</v>
      </c>
      <c r="G22" s="2"/>
      <c r="H22" s="3"/>
      <c r="I22" s="3"/>
    </row>
    <row r="23" spans="6:9" ht="15">
      <c r="F23">
        <v>8</v>
      </c>
      <c r="G23" s="2"/>
      <c r="H23" s="3"/>
      <c r="I23" s="3"/>
    </row>
    <row r="24" spans="6:9" ht="15">
      <c r="F24">
        <v>9</v>
      </c>
      <c r="G24" s="2"/>
      <c r="H24" s="3"/>
      <c r="I24" s="3"/>
    </row>
    <row r="25" spans="6:9" ht="15">
      <c r="F25">
        <v>10</v>
      </c>
      <c r="G25" s="2"/>
      <c r="H25" s="3"/>
      <c r="I25" s="3"/>
    </row>
    <row r="26" ht="15">
      <c r="F26">
        <v>11</v>
      </c>
    </row>
    <row r="27" ht="15">
      <c r="F27">
        <v>12</v>
      </c>
    </row>
    <row r="28" ht="15">
      <c r="F28">
        <v>13</v>
      </c>
    </row>
    <row r="29" ht="15">
      <c r="F29">
        <v>14</v>
      </c>
    </row>
    <row r="30" ht="15">
      <c r="F30">
        <v>15</v>
      </c>
    </row>
    <row r="32" spans="6:8" ht="15">
      <c r="F32" t="s">
        <v>19</v>
      </c>
      <c r="H32" t="s">
        <v>10</v>
      </c>
    </row>
    <row r="33" spans="6:8" ht="15">
      <c r="F33" t="s">
        <v>8</v>
      </c>
      <c r="H33" t="s">
        <v>18</v>
      </c>
    </row>
    <row r="34" spans="6:8" ht="15">
      <c r="F34" t="s">
        <v>17</v>
      </c>
      <c r="H34" t="s">
        <v>10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Shirley Zhou</dc:creator>
  <cp:keywords/>
  <dc:description/>
  <cp:lastModifiedBy>Steve</cp:lastModifiedBy>
  <dcterms:created xsi:type="dcterms:W3CDTF">2008-04-27T02:00:26Z</dcterms:created>
  <dcterms:modified xsi:type="dcterms:W3CDTF">2008-04-27T21:05:57Z</dcterms:modified>
  <cp:category/>
  <cp:version/>
  <cp:contentType/>
  <cp:contentStatus/>
</cp:coreProperties>
</file>